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HCO3 Experiments\LFP\"/>
    </mc:Choice>
  </mc:AlternateContent>
  <xr:revisionPtr revIDLastSave="0" documentId="13_ncr:1_{6C3DEBE8-6CCD-4B6F-9654-158A186FFD74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<sst xmlns="http://schemas.openxmlformats.org/spreadsheetml/2006/main" count="49" uniqueCount="34">
  <si>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</si>
  <si>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</si>
  <si>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</si>
  <si>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</si>
  <si>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</si>
  <si>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</si>
  <si>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</si>
  <si>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</si>
  <si>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</si>
  <si>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</si>
  <si>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</si>
  <si>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</si>
  <si>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</si>
  <si>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</si>
  <si>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</si>
  <si>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</si>
  <si>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</si>
  <si>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</si>
  <si>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</si>
  <si>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</si>
  <si>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</si>
  <si>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</si>
  <si>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</si>
  <si>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</si>
  <si>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1% Average</t>
  </si>
  <si>
    <t>5% Average</t>
  </si>
  <si>
    <t>10% Average</t>
  </si>
  <si>
    <t>15% Average</t>
  </si>
  <si>
    <t>0.5%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</si>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</sst>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NaOH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3.907</c:v>
                </c:pt>
                <c:pt idx="1">
                  <c:v>3.64</c:v>
                </c:pt>
                <c:pt idx="2">
                  <c:v>3.5329999999999999</c:v>
                </c:pt>
                <c:pt idx="3">
                  <c:v>3.4220000000000002</c:v>
                </c:pt>
                <c:pt idx="4">
                  <c:v>3.3359999999999999</c:v>
                </c:pt>
                <c:pt idx="5">
                  <c:v>3.323</c:v>
                </c:pt>
                <c:pt idx="6">
                  <c:v>3.3210000000000002</c:v>
                </c:pt>
                <c:pt idx="7">
                  <c:v>3.3180000000000001</c:v>
                </c:pt>
                <c:pt idx="8">
                  <c:v>3.3119999999999998</c:v>
                </c:pt>
                <c:pt idx="9">
                  <c:v>3.2789999999999999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3.9159999999999999</c:v>
                </c:pt>
                <c:pt idx="1">
                  <c:v>3.5459999999999998</c:v>
                </c:pt>
                <c:pt idx="2">
                  <c:v>3.5179999999999998</c:v>
                </c:pt>
                <c:pt idx="3">
                  <c:v>3.4169999999999998</c:v>
                </c:pt>
                <c:pt idx="4">
                  <c:v>3.339</c:v>
                </c:pt>
                <c:pt idx="5">
                  <c:v>3.323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3.3109999999999999</c:v>
                </c:pt>
                <c:pt idx="9">
                  <c:v>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3.895</c:v>
                </c:pt>
                <c:pt idx="1">
                  <c:v>3.65</c:v>
                </c:pt>
                <c:pt idx="2">
                  <c:v>3.5489999999999999</c:v>
                </c:pt>
                <c:pt idx="3">
                  <c:v>3.431</c:v>
                </c:pt>
                <c:pt idx="4">
                  <c:v>3.3439999999999999</c:v>
                </c:pt>
                <c:pt idx="5">
                  <c:v>3.3220000000000001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</c:v>
                </c:pt>
                <c:pt idx="9">
                  <c:v>3.2810000000000001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3.9020000000000001</c:v>
                </c:pt>
                <c:pt idx="1">
                  <c:v>3.661</c:v>
                </c:pt>
                <c:pt idx="2">
                  <c:v>3.56</c:v>
                </c:pt>
                <c:pt idx="3">
                  <c:v>3.4249999999999998</c:v>
                </c:pt>
                <c:pt idx="4">
                  <c:v>3.339</c:v>
                </c:pt>
                <c:pt idx="5">
                  <c:v>3.3220000000000001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3.3130000000000002</c:v>
                </c:pt>
                <c:pt idx="9">
                  <c:v>3.2829999999999999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3.9319999999999999</c:v>
                </c:pt>
                <c:pt idx="1">
                  <c:v>3.6</c:v>
                </c:pt>
                <c:pt idx="2">
                  <c:v>3.5379999999999998</c:v>
                </c:pt>
                <c:pt idx="3">
                  <c:v>3.4390000000000001</c:v>
                </c:pt>
                <c:pt idx="4">
                  <c:v>3.335</c:v>
                </c:pt>
                <c:pt idx="5">
                  <c:v>3.3220000000000001</c:v>
                </c:pt>
                <c:pt idx="6">
                  <c:v>3.3210000000000002</c:v>
                </c:pt>
                <c:pt idx="7">
                  <c:v>3.3159999999999998</c:v>
                </c:pt>
                <c:pt idx="8">
                  <c:v>3.2879999999999998</c:v>
                </c:pt>
                <c:pt idx="9">
                  <c:v>3.2770000000000001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3.907</c:v>
                </c:pt>
                <c:pt idx="1">
                  <c:v>3.64</c:v>
                </c:pt>
                <c:pt idx="2">
                  <c:v>3.5329999999999999</c:v>
                </c:pt>
                <c:pt idx="3">
                  <c:v>3.4220000000000002</c:v>
                </c:pt>
                <c:pt idx="4">
                  <c:v>3.3359999999999999</c:v>
                </c:pt>
                <c:pt idx="5">
                  <c:v>3.323</c:v>
                </c:pt>
                <c:pt idx="6">
                  <c:v>3.3210000000000002</c:v>
                </c:pt>
                <c:pt idx="7">
                  <c:v>3.3180000000000001</c:v>
                </c:pt>
                <c:pt idx="8">
                  <c:v>3.3119999999999998</c:v>
                </c:pt>
                <c:pt idx="9">
                  <c:v>3.2789999999999999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3.9159999999999999</c:v>
                </c:pt>
                <c:pt idx="1">
                  <c:v>3.5459999999999998</c:v>
                </c:pt>
                <c:pt idx="2">
                  <c:v>3.5179999999999998</c:v>
                </c:pt>
                <c:pt idx="3">
                  <c:v>3.4169999999999998</c:v>
                </c:pt>
                <c:pt idx="4">
                  <c:v>3.339</c:v>
                </c:pt>
                <c:pt idx="5">
                  <c:v>3.323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3.3109999999999999</c:v>
                </c:pt>
                <c:pt idx="9">
                  <c:v>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3.895</c:v>
                </c:pt>
                <c:pt idx="1">
                  <c:v>3.65</c:v>
                </c:pt>
                <c:pt idx="2">
                  <c:v>3.5489999999999999</c:v>
                </c:pt>
                <c:pt idx="3">
                  <c:v>3.431</c:v>
                </c:pt>
                <c:pt idx="4">
                  <c:v>3.3439999999999999</c:v>
                </c:pt>
                <c:pt idx="5">
                  <c:v>3.3220000000000001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</c:v>
                </c:pt>
                <c:pt idx="9">
                  <c:v>3.2810000000000001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3.9020000000000001</c:v>
                </c:pt>
                <c:pt idx="1">
                  <c:v>3.661</c:v>
                </c:pt>
                <c:pt idx="2">
                  <c:v>3.56</c:v>
                </c:pt>
                <c:pt idx="3">
                  <c:v>3.4249999999999998</c:v>
                </c:pt>
                <c:pt idx="4">
                  <c:v>3.339</c:v>
                </c:pt>
                <c:pt idx="5">
                  <c:v>3.3220000000000001</c:v>
                </c:pt>
                <c:pt idx="6">
                  <c:v>3.32</c:v>
                </c:pt>
                <c:pt idx="7">
                  <c:v>3.3180000000000001</c:v>
                </c:pt>
                <c:pt idx="8">
                  <c:v>3.3130000000000002</c:v>
                </c:pt>
                <c:pt idx="9">
                  <c:v>3.2829999999999999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3.9319999999999999</c:v>
                </c:pt>
                <c:pt idx="1">
                  <c:v>3.6</c:v>
                </c:pt>
                <c:pt idx="2">
                  <c:v>3.5379999999999998</c:v>
                </c:pt>
                <c:pt idx="3">
                  <c:v>3.4390000000000001</c:v>
                </c:pt>
                <c:pt idx="4">
                  <c:v>3.335</c:v>
                </c:pt>
                <c:pt idx="5">
                  <c:v>3.3220000000000001</c:v>
                </c:pt>
                <c:pt idx="6">
                  <c:v>3.3210000000000002</c:v>
                </c:pt>
                <c:pt idx="7">
                  <c:v>3.3159999999999998</c:v>
                </c:pt>
                <c:pt idx="8">
                  <c:v>3.2879999999999998</c:v>
                </c:pt>
                <c:pt idx="9">
                  <c:v>3.2770000000000001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LFP Batteries in NaHCO</a:t>
            </a:r>
            <a:r>
              <a:rPr lang="en-US" baseline="-25000"/>
              <a:t>3</a:t>
            </a:r>
            <a:r>
              <a:rPr lang="en-US" baseline="0"/>
              <a:t>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Combined!$B$14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Combined!$A$15:$A$24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Combined!$B$15:$B$24</c:f>
              <c:numCache>
                <c:formatCode>General</c:formatCode>
                <c:ptCount val="10"/>
                <c:pt idx="0">
                  <c:v>3.9104000000000001</c:v>
                </c:pt>
                <c:pt idx="1">
                  <c:v>3.6194000000000002</c:v>
                </c:pt>
                <c:pt idx="2">
                  <c:v>3.5396000000000001</c:v>
                </c:pt>
                <c:pt idx="3">
                  <c:v>3.4268000000000001</c:v>
                </c:pt>
                <c:pt idx="4">
                  <c:v>3.3386000000000005</c:v>
                </c:pt>
                <c:pt idx="5">
                  <c:v>3.3223999999999996</c:v>
                </c:pt>
                <c:pt idx="6">
                  <c:v>3.3204000000000002</c:v>
                </c:pt>
                <c:pt idx="7">
                  <c:v>3.3176000000000001</c:v>
                </c:pt>
                <c:pt idx="8">
                  <c:v>3.3068</c:v>
                </c:pt>
                <c:pt idx="9">
                  <c:v>3.28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13-4A0F-8798-246A04469E77}"/>
            </c:ext>
          </c:extLst>
        </c:ser>
        <c:ser>
          <c:idx val="1"/>
          <c:order val="1"/>
          <c:tx>
            <c:strRef>
              <c:f>Combined!$C$14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Combined!$A$15:$A$24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Combined!$C$15:$C$24</c:f>
              <c:numCache>
                <c:formatCode>General</c:formatCode>
                <c:ptCount val="10"/>
                <c:pt idx="0">
                  <c:v>3.8908</c:v>
                </c:pt>
                <c:pt idx="1">
                  <c:v>3.5762</c:v>
                </c:pt>
                <c:pt idx="2">
                  <c:v>3.4794000000000005</c:v>
                </c:pt>
                <c:pt idx="3">
                  <c:v>3.3659999999999997</c:v>
                </c:pt>
                <c:pt idx="4">
                  <c:v>3.3247999999999998</c:v>
                </c:pt>
                <c:pt idx="5">
                  <c:v>3.3217999999999996</c:v>
                </c:pt>
                <c:pt idx="6">
                  <c:v>3.3197999999999999</c:v>
                </c:pt>
                <c:pt idx="7">
                  <c:v>3.3019999999999996</c:v>
                </c:pt>
                <c:pt idx="8">
                  <c:v>3.28</c:v>
                </c:pt>
                <c:pt idx="9">
                  <c:v>3.2711999999999994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13-4A0F-8798-246A04469E77}"/>
            </c:ext>
          </c:extLst>
        </c:ser>
        <c:ser>
          <c:idx val="2"/>
          <c:order val="2"/>
          <c:tx>
            <c:strRef>
              <c:f>Combined!$D$14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Combined!$A$15:$A$24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Combined!$D$15:$D$24</c:f>
              <c:numCache>
                <c:formatCode>General</c:formatCode>
                <c:ptCount val="10"/>
                <c:pt idx="0">
                  <c:v>3.9227999999999996</c:v>
                </c:pt>
                <c:pt idx="1">
                  <c:v>3.4530000000000003</c:v>
                </c:pt>
                <c:pt idx="2">
                  <c:v>3.3625999999999996</c:v>
                </c:pt>
                <c:pt idx="3">
                  <c:v>3.3197999999999999</c:v>
                </c:pt>
                <c:pt idx="4">
                  <c:v>3.3200000000000003</c:v>
                </c:pt>
                <c:pt idx="5">
                  <c:v>3.3200000000000003</c:v>
                </c:pt>
                <c:pt idx="6">
                  <c:v>3.2811999999999997</c:v>
                </c:pt>
                <c:pt idx="7">
                  <c:v>3.2409999999999997</c:v>
                </c:pt>
                <c:pt idx="8">
                  <c:v>2.0630000000000002</c:v>
                </c:pt>
                <c:pt idx="9">
                  <c:v>1.9243999999999999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13-4A0F-8798-246A04469E77}"/>
            </c:ext>
          </c:extLst>
        </c:ser>
        <c:ser>
          <c:idx val="3"/>
          <c:order val="3"/>
          <c:tx>
            <c:strRef>
              <c:f>Combined!$E$14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Combined!$A$15:$A$24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Combined!$E$15:$E$24</c:f>
              <c:numCache>
                <c:formatCode>General</c:formatCode>
                <c:ptCount val="10"/>
                <c:pt idx="0">
                  <c:v>3.8988</c:v>
                </c:pt>
                <c:pt idx="1">
                  <c:v>3.399</c:v>
                </c:pt>
                <c:pt idx="2">
                  <c:v>3.3308</c:v>
                </c:pt>
                <c:pt idx="3">
                  <c:v>3.3174000000000001</c:v>
                </c:pt>
                <c:pt idx="4">
                  <c:v>3.3176000000000001</c:v>
                </c:pt>
                <c:pt idx="5">
                  <c:v>3.3184000000000005</c:v>
                </c:pt>
                <c:pt idx="6">
                  <c:v>3.274</c:v>
                </c:pt>
                <c:pt idx="7">
                  <c:v>2.6408</c:v>
                </c:pt>
                <c:pt idx="8">
                  <c:v>2.0257200000000002</c:v>
                </c:pt>
                <c:pt idx="9">
                  <c:v>1.9759999999999998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13-4A0F-8798-246A04469E77}"/>
            </c:ext>
          </c:extLst>
        </c:ser>
        <c:ser>
          <c:idx val="4"/>
          <c:order val="4"/>
          <c:tx>
            <c:strRef>
              <c:f>Combined!$F$14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Combined!$A$15:$A$24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Combined!$F$15:$F$24</c:f>
              <c:numCache>
                <c:formatCode>General</c:formatCode>
                <c:ptCount val="10"/>
                <c:pt idx="0">
                  <c:v>3.851</c:v>
                </c:pt>
                <c:pt idx="1">
                  <c:v>3.3736000000000006</c:v>
                </c:pt>
                <c:pt idx="2">
                  <c:v>3.3091999999999997</c:v>
                </c:pt>
                <c:pt idx="3">
                  <c:v>3.3167999999999997</c:v>
                </c:pt>
                <c:pt idx="4">
                  <c:v>3.3182</c:v>
                </c:pt>
                <c:pt idx="5">
                  <c:v>3.3187999999999995</c:v>
                </c:pt>
                <c:pt idx="6">
                  <c:v>3.2658</c:v>
                </c:pt>
                <c:pt idx="7">
                  <c:v>2.0852000000000004</c:v>
                </c:pt>
                <c:pt idx="8">
                  <c:v>1.92696</c:v>
                </c:pt>
                <c:pt idx="9">
                  <c:v>1.8493999999999999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13-4A0F-8798-246A04469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885535"/>
        <c:axId val="1933887455"/>
      </c:scatterChart>
      <c:valAx>
        <c:axId val="19338855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887455"/>
        <c:crosses val="autoZero"/>
        <c:crossBetween val="midCat"/>
      </c:valAx>
      <c:valAx>
        <c:axId val="193388745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8855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NaHCO3 LFP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Combined!$B$31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Combined!$A$32:$A$41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Combined!$B$32:$B$41</c:f>
              <c:numCache>
                <c:formatCode>General</c:formatCode>
                <c:ptCount val="10"/>
                <c:pt idx="0">
                  <c:v>22.8</c:v>
                </c:pt>
                <c:pt idx="1">
                  <c:v>22.3</c:v>
                </c:pt>
                <c:pt idx="2">
                  <c:v>22</c:v>
                </c:pt>
                <c:pt idx="3">
                  <c:v>21.8</c:v>
                </c:pt>
                <c:pt idx="4">
                  <c:v>20.8</c:v>
                </c:pt>
                <c:pt idx="5">
                  <c:v>21.1</c:v>
                </c:pt>
                <c:pt idx="6">
                  <c:v>17.899999999999999</c:v>
                </c:pt>
                <c:pt idx="7">
                  <c:v>16.100000000000001</c:v>
                </c:pt>
                <c:pt idx="8">
                  <c:v>16.3</c:v>
                </c:pt>
                <c:pt idx="9">
                  <c:v>16.7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E5-499D-8CDB-47358920E0BD}"/>
            </c:ext>
          </c:extLst>
        </c:ser>
        <c:ser>
          <c:idx val="1"/>
          <c:order val="1"/>
          <c:tx>
            <c:strRef>
              <c:f>Combined!$C$31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Combined!$A$32:$A$41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Combined!$C$32:$C$41</c:f>
              <c:numCache>
                <c:formatCode>General</c:formatCode>
                <c:ptCount val="10"/>
                <c:pt idx="0">
                  <c:v>22.2</c:v>
                </c:pt>
                <c:pt idx="1">
                  <c:v>21.9</c:v>
                </c:pt>
                <c:pt idx="2">
                  <c:v>21.7</c:v>
                </c:pt>
                <c:pt idx="3">
                  <c:v>21.6</c:v>
                </c:pt>
                <c:pt idx="4">
                  <c:v>21.9</c:v>
                </c:pt>
                <c:pt idx="5">
                  <c:v>21</c:v>
                </c:pt>
                <c:pt idx="6">
                  <c:v>17.600000000000001</c:v>
                </c:pt>
                <c:pt idx="7">
                  <c:v>16.100000000000001</c:v>
                </c:pt>
                <c:pt idx="8">
                  <c:v>16.3</c:v>
                </c:pt>
                <c:pt idx="9">
                  <c:v>16.8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E5-499D-8CDB-47358920E0BD}"/>
            </c:ext>
          </c:extLst>
        </c:ser>
        <c:ser>
          <c:idx val="2"/>
          <c:order val="2"/>
          <c:tx>
            <c:strRef>
              <c:f>Combined!$D$31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Combined!$A$32:$A$41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Combined!$D$32:$D$41</c:f>
              <c:numCache>
                <c:formatCode>General</c:formatCode>
                <c:ptCount val="10"/>
                <c:pt idx="0">
                  <c:v>20.5</c:v>
                </c:pt>
                <c:pt idx="1">
                  <c:v>20.5</c:v>
                </c:pt>
                <c:pt idx="2">
                  <c:v>20.6</c:v>
                </c:pt>
                <c:pt idx="3">
                  <c:v>20.8</c:v>
                </c:pt>
                <c:pt idx="4">
                  <c:v>21.5</c:v>
                </c:pt>
                <c:pt idx="5">
                  <c:v>21</c:v>
                </c:pt>
                <c:pt idx="6">
                  <c:v>17.600000000000001</c:v>
                </c:pt>
                <c:pt idx="7">
                  <c:v>16.3</c:v>
                </c:pt>
                <c:pt idx="8">
                  <c:v>16.3</c:v>
                </c:pt>
                <c:pt idx="9">
                  <c:v>16.8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E5-499D-8CDB-47358920E0BD}"/>
            </c:ext>
          </c:extLst>
        </c:ser>
        <c:ser>
          <c:idx val="3"/>
          <c:order val="3"/>
          <c:tx>
            <c:strRef>
              <c:f>Combined!$E$31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Combined!$A$32:$A$41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Combined!$E$32:$E$41</c:f>
              <c:numCache>
                <c:formatCode>General</c:formatCode>
                <c:ptCount val="10"/>
                <c:pt idx="0">
                  <c:v>18.7</c:v>
                </c:pt>
                <c:pt idx="1">
                  <c:v>19.2</c:v>
                </c:pt>
                <c:pt idx="2">
                  <c:v>19.5</c:v>
                </c:pt>
                <c:pt idx="3">
                  <c:v>20.100000000000001</c:v>
                </c:pt>
                <c:pt idx="4">
                  <c:v>21.3</c:v>
                </c:pt>
                <c:pt idx="5">
                  <c:v>21.2</c:v>
                </c:pt>
                <c:pt idx="6">
                  <c:v>17.600000000000001</c:v>
                </c:pt>
                <c:pt idx="7">
                  <c:v>16.100000000000001</c:v>
                </c:pt>
                <c:pt idx="8">
                  <c:v>16.2</c:v>
                </c:pt>
                <c:pt idx="9">
                  <c:v>16.8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E5-499D-8CDB-47358920E0BD}"/>
            </c:ext>
          </c:extLst>
        </c:ser>
        <c:ser>
          <c:idx val="4"/>
          <c:order val="4"/>
          <c:tx>
            <c:strRef>
              <c:f>Combined!$F$31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Combined!$A$32:$A$41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Combined!$F$32:$F$41</c:f>
              <c:numCache>
                <c:formatCode>General</c:formatCode>
                <c:ptCount val="10"/>
                <c:pt idx="0">
                  <c:v>18.7</c:v>
                </c:pt>
                <c:pt idx="1">
                  <c:v>19.2</c:v>
                </c:pt>
                <c:pt idx="2">
                  <c:v>19.5</c:v>
                </c:pt>
                <c:pt idx="3">
                  <c:v>20</c:v>
                </c:pt>
                <c:pt idx="4">
                  <c:v>21.2</c:v>
                </c:pt>
                <c:pt idx="5">
                  <c:v>21.2</c:v>
                </c:pt>
                <c:pt idx="6">
                  <c:v>17.600000000000001</c:v>
                </c:pt>
                <c:pt idx="7">
                  <c:v>16.100000000000001</c:v>
                </c:pt>
                <c:pt idx="8">
                  <c:v>16.2</c:v>
                </c:pt>
                <c:pt idx="9">
                  <c:v>16.8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7E5-499D-8CDB-47358920E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482544"/>
        <c:axId val="252485424"/>
      </c:scatterChart>
      <c:valAx>
        <c:axId val="25248254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485424"/>
        <c:crosses val="autoZero"/>
        <c:crossBetween val="midCat"/>
      </c:valAx>
      <c:valAx>
        <c:axId val="252485424"/>
        <c:scaling>
          <c:orientation val="minMax"/>
          <c:min val="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482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482600</xdr:colOff>
      <xdr:row>0</xdr:row>
      <xdr:rowOff>136525</xdr:rowOff>
    </xdr:from>
    <xdr:to>
      <xdr:col>16</xdr:col>
      <xdr:colOff>177800</xdr:colOff>
      <xdr:row>15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50800</xdr:colOff>
      <xdr:row>13</xdr:row>
      <xdr:rowOff>15875</xdr:rowOff>
    </xdr:from>
    <xdr:to>
      <xdr:col>15</xdr:col>
      <xdr:colOff>355600</xdr:colOff>
      <xdr:row>27</xdr:row>
      <xdr:rowOff>92075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CD090B-2623-6526-1565-8BC91F4A55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495300</xdr:colOff>
      <xdr:row>28</xdr:row>
      <xdr:rowOff>80962</xdr:rowOff>
    </xdr:from>
    <xdr:to>
      <xdr:col>15</xdr:col>
      <xdr:colOff>190500</xdr:colOff>
      <xdr:row>42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7FFB7B-0F05-C196-8919-DB53B85F33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3.907</v>
      </c>
      <c r="C2">
        <v>22.8</v>
      </c>
    </row>
    <row r="3" spans="1:9" x14ac:dyDescent="0.25">
      <c r="A3">
        <v>0.5</v>
      </c>
      <c r="B3">
        <v>3.64</v>
      </c>
      <c r="C3">
        <v>22.3</v>
      </c>
    </row>
    <row r="4" spans="1:9" x14ac:dyDescent="0.25">
      <c r="A4">
        <v>1</v>
      </c>
      <c r="B4">
        <v>3.5329999999999999</v>
      </c>
      <c r="C4">
        <v>22</v>
      </c>
    </row>
    <row r="5" spans="1:9" x14ac:dyDescent="0.25">
      <c r="A5">
        <v>2</v>
      </c>
      <c r="B5">
        <v>3.4220000000000002</v>
      </c>
      <c r="C5">
        <v>21.8</v>
      </c>
    </row>
    <row r="6" spans="1:9" x14ac:dyDescent="0.25">
      <c r="A6">
        <v>4</v>
      </c>
      <c r="B6">
        <v>3.3359999999999999</v>
      </c>
      <c r="C6">
        <v>20.8</v>
      </c>
    </row>
    <row r="7" spans="1:9" x14ac:dyDescent="0.25">
      <c r="A7">
        <v>8</v>
      </c>
      <c r="B7">
        <v>3.323</v>
      </c>
      <c r="C7">
        <v>21.1</v>
      </c>
    </row>
    <row r="8" spans="1:9" x14ac:dyDescent="0.25">
      <c r="A8">
        <v>24</v>
      </c>
      <c r="B8">
        <v>3.3210000000000002</v>
      </c>
      <c r="C8">
        <v>17.899999999999999</v>
      </c>
    </row>
    <row r="9" spans="1:9" x14ac:dyDescent="0.25">
      <c r="A9">
        <v>48</v>
      </c>
      <c r="B9">
        <v>3.3180000000000001</v>
      </c>
      <c r="C9">
        <v>16.100000000000001</v>
      </c>
    </row>
    <row r="10" spans="1:9" x14ac:dyDescent="0.25">
      <c r="A10">
        <v>72</v>
      </c>
      <c r="B10">
        <v>3.3119999999999998</v>
      </c>
      <c r="C10">
        <v>16.3</v>
      </c>
    </row>
    <row r="11" spans="1:9" x14ac:dyDescent="0.25">
      <c r="A11">
        <v>96</v>
      </c>
      <c r="B11">
        <v>3.2789999999999999</v>
      </c>
      <c r="C11">
        <v>16.7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3.9159999999999999</v>
      </c>
    </row>
    <row r="3" spans="1:3" x14ac:dyDescent="0.25">
      <c r="A3">
        <v>0.5</v>
      </c>
      <c r="B3">
        <v>3.5459999999999998</v>
      </c>
    </row>
    <row r="4" spans="1:3" x14ac:dyDescent="0.25">
      <c r="A4">
        <v>1</v>
      </c>
      <c r="B4">
        <v>3.5179999999999998</v>
      </c>
    </row>
    <row r="5" spans="1:3" x14ac:dyDescent="0.25">
      <c r="A5">
        <v>2</v>
      </c>
      <c r="B5">
        <v>3.4169999999999998</v>
      </c>
    </row>
    <row r="6" spans="1:3" x14ac:dyDescent="0.25">
      <c r="A6">
        <v>4</v>
      </c>
      <c r="B6">
        <v>3.339</v>
      </c>
    </row>
    <row r="7" spans="1:3" x14ac:dyDescent="0.25">
      <c r="A7">
        <v>8</v>
      </c>
      <c r="B7">
        <v>3.323</v>
      </c>
    </row>
    <row r="8" spans="1:3" x14ac:dyDescent="0.25">
      <c r="A8">
        <v>24</v>
      </c>
      <c r="B8">
        <v>3.32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3.3109999999999999</v>
      </c>
    </row>
    <row r="11" spans="1:3" x14ac:dyDescent="0.25">
      <c r="A11">
        <v>96</v>
      </c>
      <c r="B11">
        <v>3.28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3.895</v>
      </c>
    </row>
    <row r="3" spans="1:3" x14ac:dyDescent="0.25">
      <c r="A3">
        <v>0.5</v>
      </c>
      <c r="B3">
        <v>3.65</v>
      </c>
    </row>
    <row r="4" spans="1:3" x14ac:dyDescent="0.25">
      <c r="A4">
        <v>1</v>
      </c>
      <c r="B4">
        <v>3.5489999999999999</v>
      </c>
    </row>
    <row r="5" spans="1:3" x14ac:dyDescent="0.25">
      <c r="A5">
        <v>2</v>
      </c>
      <c r="B5">
        <v>3.431</v>
      </c>
    </row>
    <row r="6" spans="1:3" x14ac:dyDescent="0.25">
      <c r="A6">
        <v>4</v>
      </c>
      <c r="B6">
        <v>3.3439999999999999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3.32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3.31</v>
      </c>
    </row>
    <row r="11" spans="1:3" x14ac:dyDescent="0.25">
      <c r="A11">
        <v>96</v>
      </c>
      <c r="B11">
        <v>3.2810000000000001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3.9020000000000001</v>
      </c>
    </row>
    <row r="3" spans="1:3" x14ac:dyDescent="0.25">
      <c r="A3">
        <v>0.5</v>
      </c>
      <c r="B3">
        <v>3.661</v>
      </c>
    </row>
    <row r="4" spans="1:3" x14ac:dyDescent="0.25">
      <c r="A4">
        <v>1</v>
      </c>
      <c r="B4">
        <v>3.56</v>
      </c>
    </row>
    <row r="5" spans="1:3" x14ac:dyDescent="0.25">
      <c r="A5">
        <v>2</v>
      </c>
      <c r="B5">
        <v>3.4249999999999998</v>
      </c>
    </row>
    <row r="6" spans="1:3" x14ac:dyDescent="0.25">
      <c r="A6">
        <v>4</v>
      </c>
      <c r="B6">
        <v>3.339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3.32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3.3130000000000002</v>
      </c>
    </row>
    <row r="11" spans="1:3" x14ac:dyDescent="0.25">
      <c r="A11">
        <v>96</v>
      </c>
      <c r="B11">
        <v>3.2829999999999999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3.9319999999999999</v>
      </c>
    </row>
    <row r="3" spans="1:3" x14ac:dyDescent="0.25">
      <c r="A3">
        <v>0.5</v>
      </c>
      <c r="B3">
        <v>3.6</v>
      </c>
    </row>
    <row r="4" spans="1:3" x14ac:dyDescent="0.25">
      <c r="A4">
        <v>1</v>
      </c>
      <c r="B4">
        <v>3.5379999999999998</v>
      </c>
    </row>
    <row r="5" spans="1:3" x14ac:dyDescent="0.25">
      <c r="A5">
        <v>2</v>
      </c>
      <c r="B5">
        <v>3.4390000000000001</v>
      </c>
    </row>
    <row r="6" spans="1:3" x14ac:dyDescent="0.25">
      <c r="A6">
        <v>4</v>
      </c>
      <c r="B6">
        <v>3.335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3.3210000000000002</v>
      </c>
    </row>
    <row r="9" spans="1:3" x14ac:dyDescent="0.25">
      <c r="A9">
        <v>48</v>
      </c>
      <c r="B9">
        <v>3.3159999999999998</v>
      </c>
    </row>
    <row r="10" spans="1:3" x14ac:dyDescent="0.25">
      <c r="A10">
        <v>72</v>
      </c>
      <c r="B10">
        <v>3.2879999999999998</v>
      </c>
    </row>
    <row r="11" spans="1:3" x14ac:dyDescent="0.25">
      <c r="A11">
        <v>96</v>
      </c>
      <c r="B11">
        <v>3.2770000000000001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1"/>
  <sheetViews>
    <sheetView tabSelected="1" topLeftCell="A13" workbookViewId="0">
      <selection activeCell="A31" sqref="A31:F41"/>
    </sheetView>
  </sheetViews>
  <sheetFormatPr defaultRowHeight="15" x14ac:dyDescent="0.25"/>
  <cols>
    <col min="2" max="2" width="12.85546875" bestFit="1" customWidth="1"/>
    <col min="3" max="3" width="11.28515625" bestFit="1" customWidth="1"/>
    <col min="4" max="4" width="11.42578125" customWidth="1"/>
    <col min="5" max="5" width="12.28515625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28</v>
      </c>
    </row>
    <row r="2" spans="1:7" x14ac:dyDescent="0.25">
      <c r="A2">
        <v>0</v>
      </c>
      <c r="B2">
        <v>3.907</v>
      </c>
      <c r="C2">
        <v>3.9159999999999999</v>
      </c>
      <c r="D2">
        <v>3.895</v>
      </c>
      <c r="E2">
        <v>3.9020000000000001</v>
      </c>
      <c r="F2">
        <v>3.9319999999999999</v>
      </c>
      <c r="G2">
        <f>AVERAGE(B2:F2)</f>
        <v>3.9104000000000001</v>
      </c>
    </row>
    <row r="3" spans="1:7" x14ac:dyDescent="0.25">
      <c r="A3">
        <v>0.5</v>
      </c>
      <c r="B3">
        <v>3.64</v>
      </c>
      <c r="C3">
        <v>3.5459999999999998</v>
      </c>
      <c r="D3">
        <v>3.65</v>
      </c>
      <c r="E3">
        <v>3.661</v>
      </c>
      <c r="F3">
        <v>3.6</v>
      </c>
      <c r="G3">
        <f t="shared" ref="G3:G11" si="0">AVERAGE(B3:F3)</f>
        <v>3.6194000000000002</v>
      </c>
    </row>
    <row r="4" spans="1:7" x14ac:dyDescent="0.25">
      <c r="A4">
        <v>1</v>
      </c>
      <c r="B4">
        <v>3.5329999999999999</v>
      </c>
      <c r="C4">
        <v>3.5179999999999998</v>
      </c>
      <c r="D4">
        <v>3.5489999999999999</v>
      </c>
      <c r="E4">
        <v>3.56</v>
      </c>
      <c r="F4">
        <v>3.5379999999999998</v>
      </c>
      <c r="G4">
        <f t="shared" si="0"/>
        <v>3.5396000000000001</v>
      </c>
    </row>
    <row r="5" spans="1:7" x14ac:dyDescent="0.25">
      <c r="A5">
        <v>2</v>
      </c>
      <c r="B5">
        <v>3.4220000000000002</v>
      </c>
      <c r="C5">
        <v>3.4169999999999998</v>
      </c>
      <c r="D5">
        <v>3.431</v>
      </c>
      <c r="E5">
        <v>3.4249999999999998</v>
      </c>
      <c r="F5">
        <v>3.4390000000000001</v>
      </c>
      <c r="G5">
        <f t="shared" si="0"/>
        <v>3.4268000000000001</v>
      </c>
    </row>
    <row r="6" spans="1:7" x14ac:dyDescent="0.25">
      <c r="A6">
        <v>4</v>
      </c>
      <c r="B6">
        <v>3.3359999999999999</v>
      </c>
      <c r="C6">
        <v>3.339</v>
      </c>
      <c r="D6">
        <v>3.3439999999999999</v>
      </c>
      <c r="E6">
        <v>3.339</v>
      </c>
      <c r="F6">
        <v>3.335</v>
      </c>
      <c r="G6">
        <f t="shared" si="0"/>
        <v>3.3386000000000005</v>
      </c>
    </row>
    <row r="7" spans="1:7" x14ac:dyDescent="0.25">
      <c r="A7">
        <v>8</v>
      </c>
      <c r="B7">
        <v>3.323</v>
      </c>
      <c r="C7">
        <v>3.323</v>
      </c>
      <c r="D7">
        <v>3.3220000000000001</v>
      </c>
      <c r="E7">
        <v>3.3220000000000001</v>
      </c>
      <c r="F7">
        <v>3.3220000000000001</v>
      </c>
      <c r="G7">
        <f t="shared" si="0"/>
        <v>3.3223999999999996</v>
      </c>
    </row>
    <row r="8" spans="1:7" x14ac:dyDescent="0.25">
      <c r="A8">
        <v>24</v>
      </c>
      <c r="B8">
        <v>3.3210000000000002</v>
      </c>
      <c r="C8">
        <v>3.32</v>
      </c>
      <c r="D8">
        <v>3.32</v>
      </c>
      <c r="E8">
        <v>3.32</v>
      </c>
      <c r="F8">
        <v>3.3210000000000002</v>
      </c>
      <c r="G8">
        <f t="shared" si="0"/>
        <v>3.3204000000000002</v>
      </c>
    </row>
    <row r="9" spans="1:7" x14ac:dyDescent="0.25">
      <c r="A9">
        <v>48</v>
      </c>
      <c r="B9">
        <v>3.3180000000000001</v>
      </c>
      <c r="C9">
        <v>3.3180000000000001</v>
      </c>
      <c r="D9">
        <v>3.3180000000000001</v>
      </c>
      <c r="E9">
        <v>3.3180000000000001</v>
      </c>
      <c r="F9">
        <v>3.3159999999999998</v>
      </c>
      <c r="G9">
        <f t="shared" si="0"/>
        <v>3.3176000000000001</v>
      </c>
    </row>
    <row r="10" spans="1:7" x14ac:dyDescent="0.25">
      <c r="A10">
        <v>72</v>
      </c>
      <c r="B10">
        <v>3.3119999999999998</v>
      </c>
      <c r="C10">
        <v>3.3109999999999999</v>
      </c>
      <c r="D10">
        <v>3.31</v>
      </c>
      <c r="E10">
        <v>3.3130000000000002</v>
      </c>
      <c r="F10">
        <v>3.2879999999999998</v>
      </c>
      <c r="G10">
        <f t="shared" si="0"/>
        <v>3.3068</v>
      </c>
    </row>
    <row r="11" spans="1:7" x14ac:dyDescent="0.25">
      <c r="A11">
        <v>96</v>
      </c>
      <c r="B11">
        <v>3.2789999999999999</v>
      </c>
      <c r="C11">
        <v>3.28</v>
      </c>
      <c r="D11">
        <v>3.2810000000000001</v>
      </c>
      <c r="E11">
        <v>3.2829999999999999</v>
      </c>
      <c r="F11">
        <v>3.2770000000000001</v>
      </c>
      <c r="G11">
        <f t="shared" si="0"/>
        <v>3.28</v>
      </c>
    </row>
    <row r="14" spans="1:7" x14ac:dyDescent="0.25">
      <c r="A14" t="s">
        <v>1</v>
      </c>
      <c r="B14" t="s">
        <v>23</v>
      </c>
      <c r="C14" s="1" t="s">
        <v>24</v>
      </c>
      <c r="D14" t="s">
        <v>25</v>
      </c>
      <c r="E14" t="s">
        <v>26</v>
      </c>
      <c r="F14" t="s">
        <v>27</v>
      </c>
    </row>
    <row r="15" spans="1:7" x14ac:dyDescent="0.25">
      <c r="A15">
        <v>0</v>
      </c>
      <c r="B15">
        <v>3.9104000000000001</v>
      </c>
      <c r="C15" s="1">
        <v>3.8908</v>
      </c>
      <c r="D15" s="1">
        <v>3.9227999999999996</v>
      </c>
      <c r="E15" s="1">
        <v>3.8988</v>
      </c>
      <c r="F15" s="1">
        <v>3.851</v>
      </c>
    </row>
    <row r="16" spans="1:7" x14ac:dyDescent="0.25">
      <c r="A16">
        <v>0.5</v>
      </c>
      <c r="B16">
        <v>3.6194000000000002</v>
      </c>
      <c r="C16" s="1">
        <v>3.5762</v>
      </c>
      <c r="D16" s="1">
        <v>3.4530000000000003</v>
      </c>
      <c r="E16" s="1">
        <v>3.399</v>
      </c>
      <c r="F16" s="1">
        <v>3.3736000000000006</v>
      </c>
    </row>
    <row r="17" spans="1:6" x14ac:dyDescent="0.25">
      <c r="A17">
        <v>1</v>
      </c>
      <c r="B17">
        <v>3.5396000000000001</v>
      </c>
      <c r="C17" s="1">
        <v>3.4794000000000005</v>
      </c>
      <c r="D17" s="1">
        <v>3.3625999999999996</v>
      </c>
      <c r="E17" s="1">
        <v>3.3308</v>
      </c>
      <c r="F17" s="1">
        <v>3.3091999999999997</v>
      </c>
    </row>
    <row r="18" spans="1:6" x14ac:dyDescent="0.25">
      <c r="A18">
        <v>2</v>
      </c>
      <c r="B18">
        <v>3.4268000000000001</v>
      </c>
      <c r="C18" s="1">
        <v>3.3659999999999997</v>
      </c>
      <c r="D18" s="1">
        <v>3.3197999999999999</v>
      </c>
      <c r="E18" s="1">
        <v>3.3174000000000001</v>
      </c>
      <c r="F18" s="1">
        <v>3.3167999999999997</v>
      </c>
    </row>
    <row r="19" spans="1:6" x14ac:dyDescent="0.25">
      <c r="A19">
        <v>4</v>
      </c>
      <c r="B19">
        <v>3.3386000000000005</v>
      </c>
      <c r="C19" s="1">
        <v>3.3247999999999998</v>
      </c>
      <c r="D19" s="1">
        <v>3.3200000000000003</v>
      </c>
      <c r="E19" s="1">
        <v>3.3176000000000001</v>
      </c>
      <c r="F19" s="1">
        <v>3.3182</v>
      </c>
    </row>
    <row r="20" spans="1:6" x14ac:dyDescent="0.25">
      <c r="A20">
        <v>8</v>
      </c>
      <c r="B20">
        <v>3.3223999999999996</v>
      </c>
      <c r="C20" s="1">
        <v>3.3217999999999996</v>
      </c>
      <c r="D20" s="1">
        <v>3.3200000000000003</v>
      </c>
      <c r="E20" s="1">
        <v>3.3184000000000005</v>
      </c>
      <c r="F20" s="1">
        <v>3.3187999999999995</v>
      </c>
    </row>
    <row r="21" spans="1:6" x14ac:dyDescent="0.25">
      <c r="A21">
        <v>24</v>
      </c>
      <c r="B21">
        <v>3.3204000000000002</v>
      </c>
      <c r="C21" s="1">
        <v>3.3197999999999999</v>
      </c>
      <c r="D21" s="1">
        <v>3.2811999999999997</v>
      </c>
      <c r="E21" s="1">
        <v>3.274</v>
      </c>
      <c r="F21" s="1">
        <v>3.2658</v>
      </c>
    </row>
    <row r="22" spans="1:6" x14ac:dyDescent="0.25">
      <c r="A22">
        <v>48</v>
      </c>
      <c r="B22">
        <v>3.3176000000000001</v>
      </c>
      <c r="C22" s="1">
        <v>3.3019999999999996</v>
      </c>
      <c r="D22" s="1">
        <v>3.2409999999999997</v>
      </c>
      <c r="E22" s="1">
        <v>2.6408</v>
      </c>
      <c r="F22" s="1">
        <v>2.0852000000000004</v>
      </c>
    </row>
    <row r="23" spans="1:6" x14ac:dyDescent="0.25">
      <c r="A23">
        <v>72</v>
      </c>
      <c r="B23">
        <v>3.3068</v>
      </c>
      <c r="C23" s="1">
        <v>3.28</v>
      </c>
      <c r="D23" s="1">
        <v>2.0630000000000002</v>
      </c>
      <c r="E23" s="1">
        <v>2.0257200000000002</v>
      </c>
      <c r="F23" s="1">
        <v>1.92696</v>
      </c>
    </row>
    <row r="24" spans="1:6" x14ac:dyDescent="0.25">
      <c r="A24">
        <v>96</v>
      </c>
      <c r="B24">
        <v>3.28</v>
      </c>
      <c r="C24" s="1">
        <v>3.2711999999999994</v>
      </c>
      <c r="D24" s="1">
        <v>1.9243999999999999</v>
      </c>
      <c r="E24" s="1">
        <v>1.9759999999999998</v>
      </c>
      <c r="F24" s="1">
        <v>1.8493999999999999</v>
      </c>
    </row>
    <row r="31" spans="1:6" x14ac:dyDescent="0.25">
      <c r="A31" t="s">
        <v>1</v>
      </c>
      <c r="B31" t="s">
        <v>29</v>
      </c>
      <c r="C31" t="s">
        <v>30</v>
      </c>
      <c r="D31" t="s">
        <v>31</v>
      </c>
      <c r="E31" t="s">
        <v>32</v>
      </c>
      <c r="F31" t="s">
        <v>33</v>
      </c>
    </row>
    <row r="32" spans="1:6" x14ac:dyDescent="0.25">
      <c r="A32">
        <v>0</v>
      </c>
      <c r="B32">
        <v>22.8</v>
      </c>
      <c r="C32">
        <v>22.2</v>
      </c>
      <c r="D32">
        <v>20.5</v>
      </c>
      <c r="E32">
        <v>18.7</v>
      </c>
      <c r="F32">
        <v>18.7</v>
      </c>
    </row>
    <row r="33" spans="1:6" x14ac:dyDescent="0.25">
      <c r="A33">
        <v>0.5</v>
      </c>
      <c r="B33">
        <v>22.3</v>
      </c>
      <c r="C33">
        <v>21.9</v>
      </c>
      <c r="D33">
        <v>20.5</v>
      </c>
      <c r="E33">
        <v>19.2</v>
      </c>
      <c r="F33">
        <v>19.2</v>
      </c>
    </row>
    <row r="34" spans="1:6" x14ac:dyDescent="0.25">
      <c r="A34">
        <v>1</v>
      </c>
      <c r="B34">
        <v>22</v>
      </c>
      <c r="C34">
        <v>21.7</v>
      </c>
      <c r="D34">
        <v>20.6</v>
      </c>
      <c r="E34">
        <v>19.5</v>
      </c>
      <c r="F34">
        <v>19.5</v>
      </c>
    </row>
    <row r="35" spans="1:6" x14ac:dyDescent="0.25">
      <c r="A35">
        <v>2</v>
      </c>
      <c r="B35">
        <v>21.8</v>
      </c>
      <c r="C35">
        <v>21.6</v>
      </c>
      <c r="D35">
        <v>20.8</v>
      </c>
      <c r="E35">
        <v>20.100000000000001</v>
      </c>
      <c r="F35">
        <v>20</v>
      </c>
    </row>
    <row r="36" spans="1:6" x14ac:dyDescent="0.25">
      <c r="A36">
        <v>4</v>
      </c>
      <c r="B36">
        <v>20.8</v>
      </c>
      <c r="C36">
        <v>21.9</v>
      </c>
      <c r="D36">
        <v>21.5</v>
      </c>
      <c r="E36">
        <v>21.3</v>
      </c>
      <c r="F36">
        <v>21.2</v>
      </c>
    </row>
    <row r="37" spans="1:6" x14ac:dyDescent="0.25">
      <c r="A37">
        <v>8</v>
      </c>
      <c r="B37">
        <v>21.1</v>
      </c>
      <c r="C37">
        <v>21</v>
      </c>
      <c r="D37">
        <v>21</v>
      </c>
      <c r="E37">
        <v>21.2</v>
      </c>
      <c r="F37">
        <v>21.2</v>
      </c>
    </row>
    <row r="38" spans="1:6" x14ac:dyDescent="0.25">
      <c r="A38">
        <v>24</v>
      </c>
      <c r="B38">
        <v>17.899999999999999</v>
      </c>
      <c r="C38">
        <v>17.600000000000001</v>
      </c>
      <c r="D38">
        <v>17.600000000000001</v>
      </c>
      <c r="E38">
        <v>17.600000000000001</v>
      </c>
      <c r="F38">
        <v>17.600000000000001</v>
      </c>
    </row>
    <row r="39" spans="1:6" x14ac:dyDescent="0.25">
      <c r="A39">
        <v>48</v>
      </c>
      <c r="B39">
        <v>16.100000000000001</v>
      </c>
      <c r="C39">
        <v>16.100000000000001</v>
      </c>
      <c r="D39">
        <v>16.3</v>
      </c>
      <c r="E39">
        <v>16.100000000000001</v>
      </c>
      <c r="F39">
        <v>16.100000000000001</v>
      </c>
    </row>
    <row r="40" spans="1:6" x14ac:dyDescent="0.25">
      <c r="A40">
        <v>72</v>
      </c>
      <c r="B40">
        <v>16.3</v>
      </c>
      <c r="C40">
        <v>16.3</v>
      </c>
      <c r="D40">
        <v>16.3</v>
      </c>
      <c r="E40">
        <v>16.2</v>
      </c>
      <c r="F40">
        <v>16.2</v>
      </c>
    </row>
    <row r="41" spans="1:6" x14ac:dyDescent="0.25">
      <c r="A41">
        <v>96</v>
      </c>
      <c r="B41">
        <v>16.7</v>
      </c>
      <c r="C41">
        <v>16.8</v>
      </c>
      <c r="D41">
        <v>16.8</v>
      </c>
      <c r="E41">
        <v>16.8</v>
      </c>
      <c r="F41">
        <v>16.8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2024-10-22T17:33:12Z</dcterms:modified>
</cp:coreProperties>
</file>